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95" windowHeight="5130"/>
  </bookViews>
  <sheets>
    <sheet name="Life Exp Pop Area" sheetId="7" r:id="rId1"/>
    <sheet name="HIV Educ Poverty" sheetId="8" r:id="rId2"/>
  </sheets>
  <calcPr calcId="124519"/>
</workbook>
</file>

<file path=xl/calcChain.xml><?xml version="1.0" encoding="utf-8"?>
<calcChain xmlns="http://schemas.openxmlformats.org/spreadsheetml/2006/main">
  <c r="I5" i="7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4"/>
  <c r="I3"/>
  <c r="I2"/>
</calcChain>
</file>

<file path=xl/sharedStrings.xml><?xml version="1.0" encoding="utf-8"?>
<sst xmlns="http://schemas.openxmlformats.org/spreadsheetml/2006/main" count="86" uniqueCount="51">
  <si>
    <t xml:space="preserve">Correlation Coefficient:  </t>
  </si>
  <si>
    <t>Country</t>
  </si>
  <si>
    <t>Ireland</t>
  </si>
  <si>
    <t>Switzerland</t>
  </si>
  <si>
    <t>Japan</t>
  </si>
  <si>
    <t>Australia</t>
  </si>
  <si>
    <t>France</t>
  </si>
  <si>
    <t>South Korea</t>
  </si>
  <si>
    <t>United States</t>
  </si>
  <si>
    <t>United Kingdom</t>
  </si>
  <si>
    <t>Female Life Expectancy (yrs)</t>
  </si>
  <si>
    <t>Total Population Life Expectancy (yrs)</t>
  </si>
  <si>
    <t>Male Life Expectancy (yrs)</t>
  </si>
  <si>
    <t>Jordan</t>
  </si>
  <si>
    <t>Puerto Rico</t>
  </si>
  <si>
    <t>Mexico</t>
  </si>
  <si>
    <t>China</t>
  </si>
  <si>
    <t>North Korea</t>
  </si>
  <si>
    <t>Thailand</t>
  </si>
  <si>
    <t>Russia</t>
  </si>
  <si>
    <t>Iraq</t>
  </si>
  <si>
    <t>Egypt</t>
  </si>
  <si>
    <t>India</t>
  </si>
  <si>
    <t>Madagascar</t>
  </si>
  <si>
    <t>South Africa</t>
  </si>
  <si>
    <t>Kenya</t>
  </si>
  <si>
    <t>Somalia</t>
  </si>
  <si>
    <t>Ethiopia</t>
  </si>
  <si>
    <t>Rwanda</t>
  </si>
  <si>
    <t>Zimbabwe</t>
  </si>
  <si>
    <t>Population Growth Rate 1970  to 2000 (%)</t>
  </si>
  <si>
    <t>Population (thousands of people)</t>
  </si>
  <si>
    <t>Data from http://www.os-connect.com/pop/p3.htm</t>
  </si>
  <si>
    <t>Land Area (sq km)</t>
  </si>
  <si>
    <t>Population Density (people per sq km)</t>
  </si>
  <si>
    <t>HIV/AIDS Adult Prevalence Rate (% of population ages 15-49 with HIV/AIDS)</t>
  </si>
  <si>
    <t>Nigeria</t>
  </si>
  <si>
    <t>Mozambique</t>
  </si>
  <si>
    <t>Education Expenditures (% of GDP)</t>
  </si>
  <si>
    <t>Population living with HIV/AIDS</t>
  </si>
  <si>
    <t>School life expectancy (years)</t>
  </si>
  <si>
    <t>Literacy Rate (% of Total Population)</t>
  </si>
  <si>
    <t>Fertility rate (children born per female)</t>
  </si>
  <si>
    <t>Population below poverty line (%)</t>
  </si>
  <si>
    <t>Data from https://www.cia.gov/library/publications/the-world-factbook/rankorder/rankorderguide.html</t>
  </si>
  <si>
    <t>Unemployment rate (% of labor force)</t>
  </si>
  <si>
    <t>Urban population (% of total population)</t>
  </si>
  <si>
    <t>HIV/AIDS deaths (per year)</t>
  </si>
  <si>
    <t>na</t>
  </si>
  <si>
    <t>Saudi Arabia</t>
  </si>
  <si>
    <t>Infant Mortality Rate (per 1000 births)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</si>
</sst>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/>
    <xf numFmtId="0" fontId="0" fillId="0" borderId="0" xfId="0" applyAlignmen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1"/>
  <sheetViews>
    <sheetView tabSelected="1" workbookViewId="0">
      <selection activeCell="B1" sqref="B1:B1048576"/>
    </sheetView>
  </sheetViews>
  <sheetFormatPr defaultRowHeight="15"/>
  <cols>
    <col min="1" max="2" width="12.85546875" style="1" customWidth="1"/>
    <col min="3" max="3" width="11.42578125" style="1" customWidth="1"/>
    <col min="4" max="4" width="11.5703125" style="1" customWidth="1"/>
    <col min="5" max="5" width="12.7109375" style="1" customWidth="1"/>
    <col min="6" max="6" width="11.7109375" style="1" customWidth="1"/>
    <col min="7" max="7" width="14.5703125" style="1" customWidth="1"/>
    <col min="9" max="9" width="12.28515625" customWidth="1"/>
  </cols>
  <sheetData>
    <row r="1" spans="1:9" ht="75">
      <c r="A1" s="1" t="s">
        <v>1</v>
      </c>
      <c r="B1" s="1" t="s">
        <v>50</v>
      </c>
      <c r="C1" s="1" t="s">
        <v>12</v>
      </c>
      <c r="D1" s="1" t="s">
        <v>10</v>
      </c>
      <c r="E1" s="1" t="s">
        <v>11</v>
      </c>
      <c r="F1" s="1" t="s">
        <v>30</v>
      </c>
      <c r="G1" s="1" t="s">
        <v>31</v>
      </c>
      <c r="H1" s="1" t="s">
        <v>33</v>
      </c>
      <c r="I1" s="1" t="s">
        <v>34</v>
      </c>
    </row>
    <row r="2" spans="1:9">
      <c r="A2" s="1" t="s">
        <v>4</v>
      </c>
      <c r="B2" s="1">
        <v>3.91</v>
      </c>
      <c r="C2" s="1">
        <v>77.510000000000005</v>
      </c>
      <c r="D2" s="1">
        <v>84.05</v>
      </c>
      <c r="E2" s="1">
        <v>80.7</v>
      </c>
      <c r="F2" s="1">
        <v>21.28</v>
      </c>
      <c r="G2" s="1">
        <v>126550</v>
      </c>
      <c r="H2" s="1">
        <v>377915</v>
      </c>
      <c r="I2">
        <f>(G2*1000/H2)</f>
        <v>334.86365981768387</v>
      </c>
    </row>
    <row r="3" spans="1:9">
      <c r="A3" s="1" t="s">
        <v>5</v>
      </c>
      <c r="B3" s="1">
        <v>5.04</v>
      </c>
      <c r="C3" s="1">
        <v>76.900000000000006</v>
      </c>
      <c r="D3" s="1">
        <v>82.74</v>
      </c>
      <c r="E3" s="1">
        <v>79.75</v>
      </c>
      <c r="F3" s="1">
        <v>51.38</v>
      </c>
      <c r="G3" s="1">
        <v>19165</v>
      </c>
      <c r="H3" s="1">
        <v>7741220</v>
      </c>
      <c r="I3">
        <f>(G3*1000/H3)</f>
        <v>2.4757079633442789</v>
      </c>
    </row>
    <row r="4" spans="1:9">
      <c r="A4" s="1" t="s">
        <v>3</v>
      </c>
      <c r="B4" s="1">
        <v>4.53</v>
      </c>
      <c r="C4" s="1">
        <v>76.73</v>
      </c>
      <c r="D4" s="1">
        <v>82.63</v>
      </c>
      <c r="E4" s="1">
        <v>79.599999999999994</v>
      </c>
      <c r="F4" s="1">
        <v>15.88</v>
      </c>
      <c r="G4" s="1">
        <v>7262</v>
      </c>
      <c r="H4" s="1">
        <v>41277</v>
      </c>
      <c r="I4">
        <f>(G4*1000/H4)</f>
        <v>175.93332848801995</v>
      </c>
    </row>
    <row r="5" spans="1:9">
      <c r="A5" s="1" t="s">
        <v>6</v>
      </c>
      <c r="B5" s="1">
        <v>4.51</v>
      </c>
      <c r="C5" s="1">
        <v>74.849999999999994</v>
      </c>
      <c r="D5" s="1">
        <v>82.89</v>
      </c>
      <c r="E5" s="1">
        <v>78.650000000000006</v>
      </c>
      <c r="F5" s="1">
        <v>16.82</v>
      </c>
      <c r="G5" s="1">
        <v>59330</v>
      </c>
      <c r="H5" s="1">
        <v>643427</v>
      </c>
      <c r="I5">
        <f t="shared" ref="I5:I26" si="0">(G5*1000/H5)</f>
        <v>92.209372625021956</v>
      </c>
    </row>
    <row r="6" spans="1:9" ht="30">
      <c r="A6" s="1" t="s">
        <v>9</v>
      </c>
      <c r="B6" s="1">
        <v>5.63</v>
      </c>
      <c r="C6" s="1">
        <v>74.97</v>
      </c>
      <c r="D6" s="1">
        <v>80.489999999999995</v>
      </c>
      <c r="E6" s="1">
        <v>77.66</v>
      </c>
      <c r="F6" s="1">
        <v>6.97</v>
      </c>
      <c r="G6" s="1">
        <v>59508</v>
      </c>
      <c r="H6" s="1">
        <v>243610</v>
      </c>
      <c r="I6">
        <f t="shared" si="0"/>
        <v>244.27568654817125</v>
      </c>
    </row>
    <row r="7" spans="1:9">
      <c r="A7" s="1" t="s">
        <v>13</v>
      </c>
      <c r="B7" s="1">
        <v>21.11</v>
      </c>
      <c r="C7" s="1">
        <v>74.94</v>
      </c>
      <c r="D7" s="1">
        <v>79.930000000000007</v>
      </c>
      <c r="E7" s="1">
        <v>77.36</v>
      </c>
      <c r="F7" s="1">
        <v>232.58</v>
      </c>
      <c r="G7" s="1">
        <v>4999</v>
      </c>
      <c r="H7" s="1">
        <v>89342</v>
      </c>
      <c r="I7">
        <f t="shared" si="0"/>
        <v>55.953526896644355</v>
      </c>
    </row>
    <row r="8" spans="1:9">
      <c r="A8" s="1" t="s">
        <v>8</v>
      </c>
      <c r="B8" s="1">
        <v>6.82</v>
      </c>
      <c r="C8" s="1">
        <v>74.239999999999995</v>
      </c>
      <c r="D8" s="1">
        <v>79.900000000000006</v>
      </c>
      <c r="E8" s="1">
        <v>77.12</v>
      </c>
      <c r="F8" s="1">
        <v>34.39</v>
      </c>
      <c r="G8" s="1">
        <v>275563</v>
      </c>
      <c r="H8" s="1">
        <v>9826675</v>
      </c>
      <c r="I8">
        <f t="shared" si="0"/>
        <v>28.042343926099115</v>
      </c>
    </row>
    <row r="9" spans="1:9">
      <c r="A9" s="1" t="s">
        <v>2</v>
      </c>
      <c r="B9" s="1">
        <v>5.62</v>
      </c>
      <c r="C9" s="1">
        <v>74.06</v>
      </c>
      <c r="D9" s="1">
        <v>79.739999999999995</v>
      </c>
      <c r="E9" s="1">
        <v>76.81</v>
      </c>
      <c r="F9" s="1">
        <v>28.72</v>
      </c>
      <c r="G9" s="1">
        <v>3797</v>
      </c>
      <c r="H9" s="1">
        <v>70273</v>
      </c>
      <c r="I9">
        <f t="shared" si="0"/>
        <v>54.032131828725113</v>
      </c>
    </row>
    <row r="10" spans="1:9">
      <c r="A10" s="1" t="s">
        <v>14</v>
      </c>
      <c r="B10" s="1">
        <v>9.7100000000000009</v>
      </c>
      <c r="C10" s="1">
        <v>71.05</v>
      </c>
      <c r="D10" s="1">
        <v>80.3</v>
      </c>
      <c r="E10" s="1">
        <v>75.55</v>
      </c>
      <c r="F10" s="1">
        <v>43.87</v>
      </c>
      <c r="G10" s="1">
        <v>3916</v>
      </c>
      <c r="H10" s="1">
        <v>13790</v>
      </c>
      <c r="I10">
        <f t="shared" si="0"/>
        <v>283.97389412617838</v>
      </c>
    </row>
    <row r="11" spans="1:9">
      <c r="A11" s="1" t="s">
        <v>7</v>
      </c>
      <c r="B11" s="1">
        <v>7.85</v>
      </c>
      <c r="C11" s="1">
        <v>70.75</v>
      </c>
      <c r="D11" s="1">
        <v>78.540000000000006</v>
      </c>
      <c r="E11" s="1">
        <v>74.430000000000007</v>
      </c>
      <c r="F11" s="1">
        <v>47.24</v>
      </c>
      <c r="G11" s="1">
        <v>47471</v>
      </c>
      <c r="H11" s="1">
        <v>99720</v>
      </c>
      <c r="I11">
        <f t="shared" si="0"/>
        <v>476.04292017649419</v>
      </c>
    </row>
    <row r="12" spans="1:9">
      <c r="A12" s="1" t="s">
        <v>15</v>
      </c>
      <c r="B12" s="1">
        <v>26.19</v>
      </c>
      <c r="C12" s="1">
        <v>68.47</v>
      </c>
      <c r="D12" s="1">
        <v>74.66</v>
      </c>
      <c r="E12" s="1">
        <v>71.489999999999995</v>
      </c>
      <c r="F12" s="1">
        <v>90.15</v>
      </c>
      <c r="G12" s="1">
        <v>100350</v>
      </c>
      <c r="H12" s="1">
        <v>1964375</v>
      </c>
      <c r="I12">
        <f t="shared" si="0"/>
        <v>51.084950684059812</v>
      </c>
    </row>
    <row r="13" spans="1:9">
      <c r="A13" s="1" t="s">
        <v>16</v>
      </c>
      <c r="B13" s="1">
        <v>28.92</v>
      </c>
      <c r="C13" s="1">
        <v>69.599999999999994</v>
      </c>
      <c r="D13" s="1">
        <v>73.33</v>
      </c>
      <c r="E13" s="1">
        <v>71.38</v>
      </c>
      <c r="F13" s="1">
        <v>53.81</v>
      </c>
      <c r="G13" s="1">
        <v>1261832</v>
      </c>
      <c r="H13" s="1">
        <v>9596961</v>
      </c>
      <c r="I13">
        <f t="shared" si="0"/>
        <v>131.48245574823113</v>
      </c>
    </row>
    <row r="14" spans="1:9">
      <c r="A14" s="1" t="s">
        <v>17</v>
      </c>
      <c r="B14" s="1">
        <v>24.29</v>
      </c>
      <c r="C14" s="1">
        <v>67.760000000000005</v>
      </c>
      <c r="D14" s="1">
        <v>73.86</v>
      </c>
      <c r="E14" s="1">
        <v>70.739999999999995</v>
      </c>
      <c r="F14" s="1">
        <v>55.89</v>
      </c>
      <c r="G14" s="1">
        <v>21688</v>
      </c>
      <c r="H14" s="1">
        <v>120538</v>
      </c>
      <c r="I14">
        <f t="shared" si="0"/>
        <v>179.92666213144403</v>
      </c>
    </row>
    <row r="15" spans="1:9">
      <c r="A15" s="1" t="s">
        <v>18</v>
      </c>
      <c r="B15" s="1">
        <v>31.48</v>
      </c>
      <c r="C15" s="1">
        <v>65.290000000000006</v>
      </c>
      <c r="D15" s="1">
        <v>71.97</v>
      </c>
      <c r="E15" s="1">
        <v>68.55</v>
      </c>
      <c r="F15" s="1">
        <v>65.08</v>
      </c>
      <c r="G15" s="1">
        <v>61231</v>
      </c>
      <c r="H15" s="1">
        <v>513120</v>
      </c>
      <c r="I15">
        <f t="shared" si="0"/>
        <v>119.33076083567197</v>
      </c>
    </row>
    <row r="16" spans="1:9">
      <c r="A16" s="1" t="s">
        <v>19</v>
      </c>
      <c r="B16" s="1">
        <v>20.329999999999998</v>
      </c>
      <c r="C16" s="1">
        <v>61.95</v>
      </c>
      <c r="D16" s="1">
        <v>72.69</v>
      </c>
      <c r="E16" s="1">
        <v>67.19</v>
      </c>
      <c r="F16" s="1">
        <v>12.1</v>
      </c>
      <c r="G16" s="1">
        <v>146001</v>
      </c>
      <c r="H16" s="1">
        <v>17098242</v>
      </c>
      <c r="I16">
        <f t="shared" si="0"/>
        <v>8.5389480392194699</v>
      </c>
    </row>
    <row r="17" spans="1:9">
      <c r="A17" s="1" t="s">
        <v>20</v>
      </c>
      <c r="B17" s="1">
        <v>62.49</v>
      </c>
      <c r="C17" s="1">
        <v>65.540000000000006</v>
      </c>
      <c r="D17" s="1">
        <v>67.56</v>
      </c>
      <c r="E17" s="1">
        <v>66.53</v>
      </c>
      <c r="F17" s="1">
        <v>140.88</v>
      </c>
      <c r="G17" s="1">
        <v>22676</v>
      </c>
      <c r="H17" s="1">
        <v>438317</v>
      </c>
      <c r="I17">
        <f t="shared" si="0"/>
        <v>51.734247131642171</v>
      </c>
    </row>
    <row r="18" spans="1:9">
      <c r="A18" s="1" t="s">
        <v>21</v>
      </c>
      <c r="B18" s="1">
        <v>62.82</v>
      </c>
      <c r="C18" s="1">
        <v>61.29</v>
      </c>
      <c r="D18" s="1">
        <v>65.47</v>
      </c>
      <c r="E18" s="1">
        <v>63.33</v>
      </c>
      <c r="F18" s="1">
        <v>103.61</v>
      </c>
      <c r="G18" s="1">
        <v>68360</v>
      </c>
      <c r="H18" s="1">
        <v>1001450</v>
      </c>
      <c r="I18">
        <f t="shared" si="0"/>
        <v>68.261021518797747</v>
      </c>
    </row>
    <row r="19" spans="1:9">
      <c r="A19" s="1" t="s">
        <v>22</v>
      </c>
      <c r="B19" s="1">
        <v>64.900000000000006</v>
      </c>
      <c r="C19" s="1">
        <v>61.89</v>
      </c>
      <c r="D19" s="1">
        <v>63.13</v>
      </c>
      <c r="E19" s="1">
        <v>62.5</v>
      </c>
      <c r="F19" s="1">
        <v>82.69</v>
      </c>
      <c r="G19" s="1">
        <v>1014004</v>
      </c>
      <c r="H19" s="1">
        <v>3287263</v>
      </c>
      <c r="I19">
        <f t="shared" si="0"/>
        <v>308.46451896304006</v>
      </c>
    </row>
    <row r="20" spans="1:9">
      <c r="A20" s="1" t="s">
        <v>23</v>
      </c>
      <c r="B20" s="1">
        <v>85.26</v>
      </c>
      <c r="C20" s="1">
        <v>52.71</v>
      </c>
      <c r="D20" s="1">
        <v>57.26</v>
      </c>
      <c r="E20" s="1">
        <v>54.95</v>
      </c>
      <c r="F20" s="1">
        <v>129.19</v>
      </c>
      <c r="G20" s="1">
        <v>15506</v>
      </c>
      <c r="H20" s="1">
        <v>587041</v>
      </c>
      <c r="I20">
        <f t="shared" si="0"/>
        <v>26.413827994978206</v>
      </c>
    </row>
    <row r="21" spans="1:9">
      <c r="A21" s="1" t="s">
        <v>24</v>
      </c>
      <c r="B21" s="1">
        <v>58.88</v>
      </c>
      <c r="C21" s="1">
        <v>50.41</v>
      </c>
      <c r="D21" s="1">
        <v>51.81</v>
      </c>
      <c r="E21" s="1">
        <v>51.1</v>
      </c>
      <c r="F21" s="1">
        <v>90.95</v>
      </c>
      <c r="G21" s="1">
        <v>43421</v>
      </c>
      <c r="H21" s="1">
        <v>1219090</v>
      </c>
      <c r="I21">
        <f t="shared" si="0"/>
        <v>35.617550796085602</v>
      </c>
    </row>
    <row r="22" spans="1:9">
      <c r="A22" s="1" t="s">
        <v>25</v>
      </c>
      <c r="B22" s="1">
        <v>68.739999999999995</v>
      </c>
      <c r="C22" s="1">
        <v>46.95</v>
      </c>
      <c r="D22" s="1">
        <v>49.04</v>
      </c>
      <c r="E22" s="1">
        <v>47.98</v>
      </c>
      <c r="F22" s="1">
        <v>169.15</v>
      </c>
      <c r="G22" s="1">
        <v>30340</v>
      </c>
      <c r="H22" s="1">
        <v>580367</v>
      </c>
      <c r="I22">
        <f t="shared" si="0"/>
        <v>52.277265936898552</v>
      </c>
    </row>
    <row r="23" spans="1:9">
      <c r="A23" s="1" t="s">
        <v>26</v>
      </c>
      <c r="B23" s="1">
        <v>125.77</v>
      </c>
      <c r="C23" s="1">
        <v>44.66</v>
      </c>
      <c r="D23" s="1">
        <v>47.85</v>
      </c>
      <c r="E23" s="1">
        <v>46.23</v>
      </c>
      <c r="F23" s="1">
        <v>97.8</v>
      </c>
      <c r="G23" s="1">
        <v>7253</v>
      </c>
      <c r="H23" s="1">
        <v>637657</v>
      </c>
      <c r="I23">
        <f t="shared" si="0"/>
        <v>11.374453663960406</v>
      </c>
    </row>
    <row r="24" spans="1:9">
      <c r="A24" s="1" t="s">
        <v>27</v>
      </c>
      <c r="B24" s="1">
        <v>101.29</v>
      </c>
      <c r="C24" s="1">
        <v>44.41</v>
      </c>
      <c r="D24" s="1">
        <v>45.94</v>
      </c>
      <c r="E24" s="1">
        <v>45.17</v>
      </c>
      <c r="F24" s="1">
        <v>116.08</v>
      </c>
      <c r="G24" s="1">
        <v>64117</v>
      </c>
      <c r="H24" s="1">
        <v>1104300</v>
      </c>
      <c r="I24">
        <f t="shared" si="0"/>
        <v>58.061215249479311</v>
      </c>
    </row>
    <row r="25" spans="1:9">
      <c r="A25" s="1" t="s">
        <v>28</v>
      </c>
      <c r="B25" s="1">
        <v>120.06</v>
      </c>
      <c r="C25" s="1">
        <v>38.58</v>
      </c>
      <c r="D25" s="1">
        <v>40.130000000000003</v>
      </c>
      <c r="E25" s="1">
        <v>39.340000000000003</v>
      </c>
      <c r="F25" s="1">
        <v>91.8</v>
      </c>
      <c r="G25" s="1">
        <v>7229</v>
      </c>
      <c r="H25" s="1">
        <v>26338</v>
      </c>
      <c r="I25">
        <f t="shared" si="0"/>
        <v>274.47034702710914</v>
      </c>
    </row>
    <row r="26" spans="1:9">
      <c r="A26" s="1" t="s">
        <v>29</v>
      </c>
      <c r="B26" s="1">
        <v>62.25</v>
      </c>
      <c r="C26" s="1">
        <v>39.18</v>
      </c>
      <c r="D26" s="1">
        <v>36.340000000000003</v>
      </c>
      <c r="E26" s="1">
        <v>37.78</v>
      </c>
      <c r="F26" s="1">
        <v>105.68</v>
      </c>
      <c r="G26" s="1">
        <v>11343</v>
      </c>
      <c r="H26" s="1">
        <v>390757</v>
      </c>
      <c r="I26">
        <f t="shared" si="0"/>
        <v>29.028270766742502</v>
      </c>
    </row>
    <row r="28" spans="1:9" ht="15.75" thickBot="1"/>
    <row r="29" spans="1:9" ht="16.5" thickTop="1" thickBot="1">
      <c r="A29" t="s">
        <v>0</v>
      </c>
      <c r="B29"/>
      <c r="C29"/>
      <c r="D29"/>
      <c r="E29" s="2"/>
      <c r="F29"/>
      <c r="G29"/>
    </row>
    <row r="30" spans="1:9" ht="15.75" thickTop="1"/>
    <row r="31" spans="1:9">
      <c r="A31" s="3" t="s">
        <v>32</v>
      </c>
      <c r="B31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1"/>
  <sheetViews>
    <sheetView workbookViewId="0">
      <selection activeCell="B28" sqref="B28"/>
    </sheetView>
  </sheetViews>
  <sheetFormatPr defaultRowHeight="15"/>
  <cols>
    <col min="1" max="1" width="12.85546875" style="1" customWidth="1"/>
    <col min="2" max="2" width="15.5703125" customWidth="1"/>
    <col min="3" max="5" width="12.7109375" customWidth="1"/>
    <col min="6" max="6" width="13" customWidth="1"/>
    <col min="7" max="7" width="11" customWidth="1"/>
    <col min="8" max="8" width="12.140625" customWidth="1"/>
    <col min="9" max="9" width="15.140625" customWidth="1"/>
    <col min="10" max="10" width="11.28515625" customWidth="1"/>
    <col min="11" max="11" width="11.5703125" customWidth="1"/>
  </cols>
  <sheetData>
    <row r="1" spans="1:11" s="1" customFormat="1" ht="75" customHeight="1">
      <c r="A1" s="1" t="s">
        <v>1</v>
      </c>
      <c r="B1" s="1" t="s">
        <v>35</v>
      </c>
      <c r="C1" s="1" t="s">
        <v>39</v>
      </c>
      <c r="D1" s="1" t="s">
        <v>47</v>
      </c>
      <c r="E1" s="1" t="s">
        <v>42</v>
      </c>
      <c r="F1" s="1" t="s">
        <v>38</v>
      </c>
      <c r="G1" s="1" t="s">
        <v>40</v>
      </c>
      <c r="H1" s="1" t="s">
        <v>41</v>
      </c>
      <c r="I1" s="1" t="s">
        <v>45</v>
      </c>
      <c r="J1" s="1" t="s">
        <v>43</v>
      </c>
      <c r="K1" s="1" t="s">
        <v>46</v>
      </c>
    </row>
    <row r="2" spans="1:11">
      <c r="A2" s="1" t="s">
        <v>5</v>
      </c>
      <c r="B2">
        <v>0.2</v>
      </c>
      <c r="C2">
        <v>18000</v>
      </c>
      <c r="D2">
        <v>100</v>
      </c>
      <c r="E2">
        <v>1.78</v>
      </c>
      <c r="F2">
        <v>4.5</v>
      </c>
      <c r="G2">
        <v>20</v>
      </c>
      <c r="H2">
        <v>99</v>
      </c>
      <c r="I2">
        <v>4.2</v>
      </c>
      <c r="J2" t="s">
        <v>48</v>
      </c>
      <c r="K2">
        <v>89</v>
      </c>
    </row>
    <row r="3" spans="1:11">
      <c r="A3" s="1" t="s">
        <v>16</v>
      </c>
      <c r="B3">
        <v>0.1</v>
      </c>
      <c r="C3">
        <v>700000</v>
      </c>
      <c r="D3">
        <v>39000</v>
      </c>
      <c r="E3">
        <v>1.79</v>
      </c>
      <c r="F3">
        <v>1.9</v>
      </c>
      <c r="G3">
        <v>11</v>
      </c>
      <c r="H3">
        <v>90.9</v>
      </c>
      <c r="I3">
        <v>4</v>
      </c>
      <c r="J3">
        <v>8</v>
      </c>
      <c r="K3">
        <v>43</v>
      </c>
    </row>
    <row r="4" spans="1:11">
      <c r="A4" s="1" t="s">
        <v>21</v>
      </c>
      <c r="B4">
        <v>0.1</v>
      </c>
      <c r="C4">
        <v>9200</v>
      </c>
      <c r="D4">
        <v>500</v>
      </c>
      <c r="E4">
        <v>2.66</v>
      </c>
      <c r="F4">
        <v>4.2</v>
      </c>
      <c r="G4" t="s">
        <v>48</v>
      </c>
      <c r="H4">
        <v>71.400000000000006</v>
      </c>
      <c r="I4">
        <v>8.6999999999999993</v>
      </c>
      <c r="J4">
        <v>20</v>
      </c>
      <c r="K4">
        <v>43</v>
      </c>
    </row>
    <row r="5" spans="1:11">
      <c r="A5" s="1" t="s">
        <v>27</v>
      </c>
      <c r="B5">
        <v>2.1</v>
      </c>
      <c r="C5">
        <v>980000</v>
      </c>
      <c r="D5">
        <v>67000</v>
      </c>
      <c r="E5">
        <v>6.12</v>
      </c>
      <c r="F5">
        <v>6</v>
      </c>
      <c r="G5">
        <v>8</v>
      </c>
      <c r="H5">
        <v>42.7</v>
      </c>
      <c r="I5" t="s">
        <v>48</v>
      </c>
      <c r="J5">
        <v>38.700000000000003</v>
      </c>
      <c r="K5">
        <v>17</v>
      </c>
    </row>
    <row r="6" spans="1:11">
      <c r="A6" s="1" t="s">
        <v>6</v>
      </c>
      <c r="B6">
        <v>0.4</v>
      </c>
      <c r="C6">
        <v>140000</v>
      </c>
      <c r="D6">
        <v>1600</v>
      </c>
      <c r="E6">
        <v>1.98</v>
      </c>
      <c r="F6">
        <v>5.7</v>
      </c>
      <c r="G6">
        <v>16</v>
      </c>
      <c r="H6">
        <v>99</v>
      </c>
      <c r="I6">
        <v>7.4</v>
      </c>
      <c r="J6">
        <v>6.2</v>
      </c>
      <c r="K6">
        <v>77</v>
      </c>
    </row>
    <row r="7" spans="1:11">
      <c r="A7" s="1" t="s">
        <v>22</v>
      </c>
      <c r="B7">
        <v>0.3</v>
      </c>
      <c r="C7">
        <v>2400000</v>
      </c>
      <c r="D7">
        <v>310000</v>
      </c>
      <c r="E7">
        <v>2.72</v>
      </c>
      <c r="F7">
        <v>3.2</v>
      </c>
      <c r="G7">
        <v>10</v>
      </c>
      <c r="H7">
        <v>61</v>
      </c>
      <c r="I7">
        <v>9.1</v>
      </c>
      <c r="J7">
        <v>25</v>
      </c>
      <c r="K7">
        <v>29</v>
      </c>
    </row>
    <row r="8" spans="1:11">
      <c r="A8" s="1" t="s">
        <v>20</v>
      </c>
      <c r="B8">
        <v>0.1</v>
      </c>
      <c r="C8">
        <v>500</v>
      </c>
      <c r="D8" t="s">
        <v>48</v>
      </c>
      <c r="E8">
        <v>3.86</v>
      </c>
      <c r="F8" t="s">
        <v>48</v>
      </c>
      <c r="G8">
        <v>10</v>
      </c>
      <c r="H8">
        <v>74.099999999999994</v>
      </c>
      <c r="I8">
        <v>18.2</v>
      </c>
      <c r="J8" t="s">
        <v>48</v>
      </c>
      <c r="K8">
        <v>67</v>
      </c>
    </row>
    <row r="9" spans="1:11">
      <c r="A9" s="1" t="s">
        <v>2</v>
      </c>
      <c r="B9">
        <v>0.2</v>
      </c>
      <c r="C9">
        <v>5500</v>
      </c>
      <c r="D9">
        <v>100</v>
      </c>
      <c r="E9">
        <v>1.85</v>
      </c>
      <c r="F9">
        <v>4.7</v>
      </c>
      <c r="G9">
        <v>18</v>
      </c>
      <c r="H9">
        <v>99</v>
      </c>
      <c r="I9">
        <v>6.3</v>
      </c>
      <c r="J9">
        <v>7</v>
      </c>
      <c r="K9">
        <v>61</v>
      </c>
    </row>
    <row r="10" spans="1:11">
      <c r="A10" s="1" t="s">
        <v>4</v>
      </c>
      <c r="B10">
        <v>0.1</v>
      </c>
      <c r="C10">
        <v>9600</v>
      </c>
      <c r="D10">
        <v>100</v>
      </c>
      <c r="E10">
        <v>1.21</v>
      </c>
      <c r="F10">
        <v>3.5</v>
      </c>
      <c r="G10">
        <v>15</v>
      </c>
      <c r="H10">
        <v>99</v>
      </c>
      <c r="I10">
        <v>4</v>
      </c>
      <c r="J10" t="s">
        <v>48</v>
      </c>
      <c r="K10">
        <v>66</v>
      </c>
    </row>
    <row r="11" spans="1:11">
      <c r="A11" s="1" t="s">
        <v>13</v>
      </c>
      <c r="B11">
        <v>0.1</v>
      </c>
      <c r="C11">
        <v>600</v>
      </c>
      <c r="D11">
        <v>100</v>
      </c>
      <c r="E11">
        <v>2.39</v>
      </c>
      <c r="F11">
        <v>4.9000000000000004</v>
      </c>
      <c r="G11">
        <v>13</v>
      </c>
      <c r="H11">
        <v>89.9</v>
      </c>
      <c r="I11">
        <v>12.6</v>
      </c>
      <c r="J11">
        <v>14.2</v>
      </c>
      <c r="K11">
        <v>78</v>
      </c>
    </row>
    <row r="12" spans="1:11">
      <c r="A12" s="1" t="s">
        <v>25</v>
      </c>
      <c r="B12">
        <v>6.7</v>
      </c>
      <c r="C12">
        <v>1200000</v>
      </c>
      <c r="D12">
        <v>150000</v>
      </c>
      <c r="E12">
        <v>4.5599999999999996</v>
      </c>
      <c r="F12">
        <v>6.9</v>
      </c>
      <c r="G12">
        <v>10</v>
      </c>
      <c r="H12">
        <v>85.1</v>
      </c>
      <c r="I12">
        <v>40</v>
      </c>
      <c r="J12">
        <v>50</v>
      </c>
      <c r="K12">
        <v>22</v>
      </c>
    </row>
    <row r="13" spans="1:11">
      <c r="A13" s="1" t="s">
        <v>23</v>
      </c>
      <c r="B13">
        <v>0.1</v>
      </c>
      <c r="C13">
        <v>14000</v>
      </c>
      <c r="D13">
        <v>1000</v>
      </c>
      <c r="E13">
        <v>5.14</v>
      </c>
      <c r="F13">
        <v>3.1</v>
      </c>
      <c r="G13">
        <v>9</v>
      </c>
      <c r="H13">
        <v>68.900000000000006</v>
      </c>
      <c r="I13" t="s">
        <v>48</v>
      </c>
      <c r="J13">
        <v>50</v>
      </c>
      <c r="K13">
        <v>29</v>
      </c>
    </row>
    <row r="14" spans="1:11">
      <c r="A14" s="1" t="s">
        <v>15</v>
      </c>
      <c r="B14">
        <v>0.3</v>
      </c>
      <c r="C14">
        <v>200000</v>
      </c>
      <c r="D14">
        <v>11000</v>
      </c>
      <c r="E14">
        <v>2.34</v>
      </c>
      <c r="F14">
        <v>5.5</v>
      </c>
      <c r="G14">
        <v>13</v>
      </c>
      <c r="H14">
        <v>91</v>
      </c>
      <c r="I14">
        <v>4</v>
      </c>
      <c r="J14">
        <v>40</v>
      </c>
      <c r="K14">
        <v>77</v>
      </c>
    </row>
    <row r="15" spans="1:11">
      <c r="A15" s="1" t="s">
        <v>37</v>
      </c>
      <c r="B15">
        <v>12.5</v>
      </c>
      <c r="C15">
        <v>1500000</v>
      </c>
      <c r="D15">
        <v>81000</v>
      </c>
      <c r="E15">
        <v>5.18</v>
      </c>
      <c r="F15">
        <v>5</v>
      </c>
      <c r="G15">
        <v>8</v>
      </c>
      <c r="H15">
        <v>47.8</v>
      </c>
      <c r="I15">
        <v>21</v>
      </c>
      <c r="J15">
        <v>70</v>
      </c>
      <c r="K15">
        <v>37</v>
      </c>
    </row>
    <row r="16" spans="1:11">
      <c r="A16" s="1" t="s">
        <v>36</v>
      </c>
      <c r="B16">
        <v>3.1</v>
      </c>
      <c r="C16">
        <v>2600000</v>
      </c>
      <c r="D16">
        <v>170000</v>
      </c>
      <c r="E16">
        <v>4.91</v>
      </c>
      <c r="F16">
        <v>0.9</v>
      </c>
      <c r="G16">
        <v>8</v>
      </c>
      <c r="H16">
        <v>68</v>
      </c>
      <c r="I16">
        <v>4.9000000000000004</v>
      </c>
      <c r="J16">
        <v>70</v>
      </c>
      <c r="K16">
        <v>48</v>
      </c>
    </row>
    <row r="17" spans="1:11">
      <c r="A17" s="1" t="s">
        <v>19</v>
      </c>
      <c r="B17">
        <v>1.1000000000000001</v>
      </c>
      <c r="C17">
        <v>940000</v>
      </c>
      <c r="D17">
        <v>40000</v>
      </c>
      <c r="E17">
        <v>1.41</v>
      </c>
      <c r="F17">
        <v>3.8</v>
      </c>
      <c r="G17">
        <v>14</v>
      </c>
      <c r="H17">
        <v>99.4</v>
      </c>
      <c r="I17">
        <v>6.4</v>
      </c>
      <c r="J17">
        <v>15.8</v>
      </c>
      <c r="K17">
        <v>73</v>
      </c>
    </row>
    <row r="18" spans="1:11">
      <c r="A18" s="1" t="s">
        <v>28</v>
      </c>
      <c r="B18">
        <v>2.8</v>
      </c>
      <c r="C18">
        <v>150000</v>
      </c>
      <c r="D18">
        <v>7800</v>
      </c>
      <c r="E18">
        <v>5.25</v>
      </c>
      <c r="F18">
        <v>3.8</v>
      </c>
      <c r="G18">
        <v>9</v>
      </c>
      <c r="H18">
        <v>70.400000000000006</v>
      </c>
      <c r="I18" t="s">
        <v>48</v>
      </c>
      <c r="J18">
        <v>60</v>
      </c>
      <c r="K18">
        <v>18</v>
      </c>
    </row>
    <row r="19" spans="1:11">
      <c r="A19" s="1" t="s">
        <v>49</v>
      </c>
      <c r="B19">
        <v>0.01</v>
      </c>
      <c r="C19">
        <v>1</v>
      </c>
      <c r="D19">
        <v>0</v>
      </c>
      <c r="E19">
        <v>3.83</v>
      </c>
      <c r="F19">
        <v>6.8</v>
      </c>
      <c r="G19" t="s">
        <v>48</v>
      </c>
      <c r="H19">
        <v>78.8</v>
      </c>
      <c r="I19">
        <v>11.8</v>
      </c>
      <c r="J19" t="s">
        <v>48</v>
      </c>
      <c r="K19">
        <v>82</v>
      </c>
    </row>
    <row r="20" spans="1:11">
      <c r="A20" s="1" t="s">
        <v>24</v>
      </c>
      <c r="B20">
        <v>18.100000000000001</v>
      </c>
      <c r="C20">
        <v>5700000</v>
      </c>
      <c r="D20">
        <v>350000</v>
      </c>
      <c r="E20">
        <v>2.38</v>
      </c>
      <c r="F20">
        <v>5.4</v>
      </c>
      <c r="G20">
        <v>13</v>
      </c>
      <c r="H20">
        <v>86.4</v>
      </c>
      <c r="I20">
        <v>22.9</v>
      </c>
      <c r="J20">
        <v>50</v>
      </c>
      <c r="K20">
        <v>61</v>
      </c>
    </row>
    <row r="21" spans="1:11">
      <c r="A21" s="1" t="s">
        <v>7</v>
      </c>
      <c r="B21">
        <v>0.1</v>
      </c>
      <c r="C21">
        <v>13000</v>
      </c>
      <c r="D21">
        <v>500</v>
      </c>
      <c r="E21">
        <v>1.21</v>
      </c>
      <c r="F21">
        <v>4.5999999999999996</v>
      </c>
      <c r="G21">
        <v>17</v>
      </c>
      <c r="H21">
        <v>97.9</v>
      </c>
      <c r="I21">
        <v>3.2</v>
      </c>
      <c r="J21">
        <v>15</v>
      </c>
      <c r="K21">
        <v>81</v>
      </c>
    </row>
    <row r="22" spans="1:11">
      <c r="A22" s="1" t="s">
        <v>3</v>
      </c>
      <c r="B22">
        <v>0.6</v>
      </c>
      <c r="C22">
        <v>25000</v>
      </c>
      <c r="D22">
        <v>500</v>
      </c>
      <c r="E22">
        <v>1.45</v>
      </c>
      <c r="F22">
        <v>5.8</v>
      </c>
      <c r="G22">
        <v>15</v>
      </c>
      <c r="H22">
        <v>99</v>
      </c>
      <c r="I22">
        <v>2.6</v>
      </c>
      <c r="J22" t="s">
        <v>48</v>
      </c>
      <c r="K22">
        <v>73</v>
      </c>
    </row>
    <row r="23" spans="1:11">
      <c r="A23" s="1" t="s">
        <v>18</v>
      </c>
      <c r="B23">
        <v>1.4</v>
      </c>
      <c r="C23">
        <v>610000</v>
      </c>
      <c r="D23">
        <v>30000</v>
      </c>
      <c r="E23">
        <v>1.65</v>
      </c>
      <c r="F23">
        <v>4.2</v>
      </c>
      <c r="G23">
        <v>14</v>
      </c>
      <c r="H23">
        <v>92.6</v>
      </c>
      <c r="I23">
        <v>1.4</v>
      </c>
      <c r="J23">
        <v>10</v>
      </c>
      <c r="K23">
        <v>33</v>
      </c>
    </row>
    <row r="24" spans="1:11" ht="30">
      <c r="A24" s="1" t="s">
        <v>9</v>
      </c>
      <c r="B24">
        <v>0.2</v>
      </c>
      <c r="C24">
        <v>77000</v>
      </c>
      <c r="D24">
        <v>500</v>
      </c>
      <c r="E24">
        <v>1.66</v>
      </c>
      <c r="F24">
        <v>5.6</v>
      </c>
      <c r="G24">
        <v>16</v>
      </c>
      <c r="H24">
        <v>99</v>
      </c>
      <c r="I24">
        <v>5.6</v>
      </c>
      <c r="J24">
        <v>14</v>
      </c>
      <c r="K24">
        <v>90</v>
      </c>
    </row>
    <row r="25" spans="1:11">
      <c r="A25" s="1" t="s">
        <v>8</v>
      </c>
      <c r="B25">
        <v>0.6</v>
      </c>
      <c r="C25">
        <v>1200000</v>
      </c>
      <c r="D25">
        <v>22000</v>
      </c>
      <c r="E25">
        <v>2.0499999999999998</v>
      </c>
      <c r="F25">
        <v>5.3</v>
      </c>
      <c r="G25">
        <v>16</v>
      </c>
      <c r="H25">
        <v>99</v>
      </c>
      <c r="I25">
        <v>5.8</v>
      </c>
      <c r="J25">
        <v>12</v>
      </c>
      <c r="K25">
        <v>82</v>
      </c>
    </row>
    <row r="26" spans="1:11">
      <c r="A26" s="1" t="s">
        <v>29</v>
      </c>
      <c r="B26">
        <v>15.3</v>
      </c>
      <c r="C26">
        <v>1300000</v>
      </c>
      <c r="D26">
        <v>140000</v>
      </c>
      <c r="E26">
        <v>3.69</v>
      </c>
      <c r="F26">
        <v>4.5999999999999996</v>
      </c>
      <c r="G26">
        <v>9</v>
      </c>
      <c r="H26">
        <v>90.7</v>
      </c>
      <c r="I26" s="4">
        <v>80</v>
      </c>
      <c r="J26" s="4">
        <v>68</v>
      </c>
      <c r="K26">
        <v>37</v>
      </c>
    </row>
    <row r="29" spans="1:11">
      <c r="A29" t="s">
        <v>0</v>
      </c>
    </row>
    <row r="31" spans="1:11">
      <c r="A31" s="3" t="s">
        <v>44</v>
      </c>
    </row>
  </sheetData>
  <sortState ref="A2:B26">
    <sortCondition ref="A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Life Exp Pop Area</vt:lpstr>
      <vt:lpstr>HIV Educ Poverty</vt:lpstr>
    </vt:vector>
  </TitlesOfParts>
  <Company>Cabell County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Lezie</dc:creator>
  <cp:lastModifiedBy> </cp:lastModifiedBy>
  <dcterms:created xsi:type="dcterms:W3CDTF">2009-12-06T22:39:10Z</dcterms:created>
  <dcterms:modified xsi:type="dcterms:W3CDTF">2010-01-12T15:16:33Z</dcterms:modified>
</cp:coreProperties>
</file>